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https://kik1-my.sharepoint.com/personal/kati_raudsaar_kik_ee/Documents/Desktop/"/>
    </mc:Choice>
  </mc:AlternateContent>
  <xr:revisionPtr revIDLastSave="0" documentId="8_{B86D5B93-33C3-406D-B1BA-6E7C4C62A922}" xr6:coauthVersionLast="47" xr6:coauthVersionMax="47" xr10:uidLastSave="{00000000-0000-0000-0000-000000000000}"/>
  <bookViews>
    <workbookView xWindow="-120" yWindow="-120" windowWidth="29040" windowHeight="15840" xr2:uid="{00000000-000D-0000-FFFF-FFFF00000000}"/>
  </bookViews>
  <sheets>
    <sheet name="Leh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7" i="1" l="1"/>
  <c r="A37" i="1" s="1"/>
  <c r="D33" i="1" l="1"/>
  <c r="A33" i="1" s="1"/>
  <c r="D29" i="1" l="1"/>
  <c r="A29" i="1" s="1"/>
  <c r="D26" i="1"/>
  <c r="A26" i="1" s="1"/>
  <c r="D22" i="1"/>
  <c r="A22" i="1" s="1"/>
  <c r="D18" i="1"/>
  <c r="A18" i="1" s="1"/>
  <c r="D13" i="1"/>
  <c r="A13" i="1" s="1"/>
  <c r="E3" i="1" l="1"/>
  <c r="E2" i="1"/>
</calcChain>
</file>

<file path=xl/sharedStrings.xml><?xml version="1.0" encoding="utf-8"?>
<sst xmlns="http://schemas.openxmlformats.org/spreadsheetml/2006/main" count="49" uniqueCount="49">
  <si>
    <t>Assessment sheet</t>
  </si>
  <si>
    <t>Project title</t>
  </si>
  <si>
    <t>Project number</t>
  </si>
  <si>
    <t>Assessor
(name, suremane)</t>
  </si>
  <si>
    <t>Total score</t>
  </si>
  <si>
    <t>Weighted points</t>
  </si>
  <si>
    <t>Assessment result</t>
  </si>
  <si>
    <t>Description (issues to be considered)</t>
  </si>
  <si>
    <t>Score (1-5)</t>
  </si>
  <si>
    <t>Comments, justification</t>
  </si>
  <si>
    <t>4.1 Project management</t>
  </si>
  <si>
    <t>5.1 Sufficient and reasonable resources are planned to ensure project implementation</t>
  </si>
  <si>
    <t>(No - 0; Yes - 5)</t>
  </si>
  <si>
    <t>Evaluation criteria</t>
  </si>
  <si>
    <t>1.1 The project is relevant to the Programme's objectives and indicators</t>
  </si>
  <si>
    <t>Finance/not to finance the project</t>
  </si>
  <si>
    <t xml:space="preserve">3.1 The project involves  relevant partners (incl. applicant) in order to achieve the set objectives </t>
  </si>
  <si>
    <t xml:space="preserve">1. Management structures are proportionate to the project size and  and allows partners to be involved in the decision-making process. </t>
  </si>
  <si>
    <t>Proposed conditions before signing the project contract</t>
  </si>
  <si>
    <t>1.2 The project is in accordance with strategies and policies</t>
  </si>
  <si>
    <t>1.3 The project is compatible with the horizontal principles of implementation  (EEA Regulation article 1.3)</t>
  </si>
  <si>
    <t>1. The project is in accordance with  the Programme`s horizontal principles: based on common values and respect for human dignity, freedom,
democracy, equality, the rule of law and respect for human rights; follows the principles of good governance, is participatory and inclusive,
accountable, transparent, reliable, effective and efficient; is consistent with
sustainable development, long-term economic growth, social cohesion and environmental protection; follows  result oriented and risk management  approach.</t>
  </si>
  <si>
    <t>2. Applicant and project partner(s) have a previous experience in participating in different projecst  (international/EU funded/national projects).</t>
  </si>
  <si>
    <t xml:space="preserve">
4.2 Appropriate measures for risk and quality management are well considered</t>
  </si>
  <si>
    <t xml:space="preserve">1. Major risks (including their impact and probability) which could restrict the outcome of the project are identified and mitigating actions are presented </t>
  </si>
  <si>
    <t xml:space="preserve">1. Proposed activities, including communication measures, are compatible with project`s specific objectives and achievements, as well with the set outcomes and output indicators, and is in accordance with the clause 6 of the open call text. </t>
  </si>
  <si>
    <t>2.2 Project's outcomes and outputs are realistic</t>
  </si>
  <si>
    <t xml:space="preserve">1.  The project's activities are adequately planned, thoroughly described and are relevant to achieving the set objectives, outputs and outcomes. It is possible to achieve them within given resources – i.e. time, partners, budget and other resources. </t>
  </si>
  <si>
    <t>1. Involved partners (incl.applicant) are competent (incl. they have proven experience and competence in the thematic field concerned) and the proposed division of tasks and responsibilities among the partners are logical and clear.</t>
  </si>
  <si>
    <t>Name on applicant</t>
  </si>
  <si>
    <r>
      <rPr>
        <b/>
        <sz val="11"/>
        <color theme="1"/>
        <rFont val="Calibri"/>
        <family val="2"/>
        <charset val="186"/>
        <scheme val="minor"/>
      </rPr>
      <t xml:space="preserve">3. The relevance of the applicant and partners </t>
    </r>
    <r>
      <rPr>
        <sz val="11"/>
        <color theme="1"/>
        <rFont val="Calibri"/>
        <family val="2"/>
        <charset val="186"/>
        <scheme val="minor"/>
      </rPr>
      <t xml:space="preserve">
10% of the total 
scoring, maximum 10 points 
</t>
    </r>
  </si>
  <si>
    <r>
      <rPr>
        <b/>
        <sz val="11"/>
        <color theme="1"/>
        <rFont val="Calibri"/>
        <family val="2"/>
        <charset val="186"/>
        <scheme val="minor"/>
      </rPr>
      <t>4. Management of the Project</t>
    </r>
    <r>
      <rPr>
        <sz val="11"/>
        <color theme="1"/>
        <rFont val="Calibri"/>
        <family val="2"/>
        <charset val="186"/>
        <scheme val="minor"/>
      </rPr>
      <t xml:space="preserve">
10% of the total 
scoring, maximum 10 points </t>
    </r>
  </si>
  <si>
    <t>1. The objective of the project is clearly justified and is compatible with, as well as directly contributes to the Programme`s and Grant`s objectives.  Project's expected results, outputs and activities clearly contribute to the Programme´s result indicators.</t>
  </si>
  <si>
    <t>2.1 The proposed project activities are relevant and contribute to the planned outputs, outcomes and indicators</t>
  </si>
  <si>
    <t>1. Relevance of the planned costs qualitatively (whether these costs need to be incurred) and quantitatively (whether these costs are adequate to achieve the set objectives and results). According to the presented, the quality is assessed as worthy of 1,3 or 5.</t>
  </si>
  <si>
    <t>5- the project budget is written with enough detail and justified, the grant is requested adequately and all cost items are fully in line with the objectives
3- there are types of costs in the project budget that have not been sufficiently written down or justified, incl.they may make it appropriate to review the amount of support requested, but this does not affect the achievement of the quality of the objectives set or the results of the planned activities
1- the project budget is not written in enough detail or does not contain enough information to assess what calls into question the achievement of the project objectives</t>
  </si>
  <si>
    <t>6.1 The partner from the donor state is involved in the project</t>
  </si>
  <si>
    <t>2.3 The project consists of various substantive activities</t>
  </si>
  <si>
    <t xml:space="preserve">1. The project will implement several activities listed in Call text clause 6.1. </t>
  </si>
  <si>
    <t xml:space="preserve">1-2 activities: 1 point; 3-4 activities: 3 points; 5 activities: 5 points. </t>
  </si>
  <si>
    <r>
      <rPr>
        <b/>
        <sz val="11"/>
        <color theme="1"/>
        <rFont val="Calibri"/>
        <family val="2"/>
        <charset val="186"/>
        <scheme val="minor"/>
      </rPr>
      <t>5. Quality of the budget</t>
    </r>
    <r>
      <rPr>
        <sz val="11"/>
        <color theme="1"/>
        <rFont val="Calibri"/>
        <family val="2"/>
        <charset val="186"/>
        <scheme val="minor"/>
      </rPr>
      <t xml:space="preserve">
10% of the total 
scoring, maximum 5 points</t>
    </r>
  </si>
  <si>
    <r>
      <rPr>
        <b/>
        <sz val="11"/>
        <color theme="1"/>
        <rFont val="Calibri"/>
        <family val="2"/>
        <charset val="186"/>
        <scheme val="minor"/>
      </rPr>
      <t>6. Donor partnership project</t>
    </r>
    <r>
      <rPr>
        <sz val="11"/>
        <color theme="1"/>
        <rFont val="Calibri"/>
        <family val="2"/>
        <charset val="186"/>
        <scheme val="minor"/>
      </rPr>
      <t xml:space="preserve">
10% of the total 
scoring, maximum 5 points</t>
    </r>
  </si>
  <si>
    <r>
      <rPr>
        <b/>
        <sz val="11"/>
        <color theme="1"/>
        <rFont val="Calibri"/>
        <family val="2"/>
        <charset val="186"/>
        <scheme val="minor"/>
      </rPr>
      <t>7. Supporting different regions</t>
    </r>
    <r>
      <rPr>
        <sz val="11"/>
        <color theme="1"/>
        <rFont val="Calibri"/>
        <family val="2"/>
        <charset val="186"/>
        <scheme val="minor"/>
      </rPr>
      <t xml:space="preserve">
10% of the total 
scoring, maximum 5 points</t>
    </r>
  </si>
  <si>
    <t>7.1 Activities will contribute to reducing regional disparities</t>
  </si>
  <si>
    <t>1. The project activities take place outside the urban areas of Tallinn and Tartu.</t>
  </si>
  <si>
    <t>1. The partner from the donor state is involved in the implementation of the project.</t>
  </si>
  <si>
    <r>
      <rPr>
        <b/>
        <sz val="11"/>
        <color theme="1"/>
        <rFont val="Calibri"/>
        <family val="2"/>
        <charset val="186"/>
        <scheme val="minor"/>
      </rPr>
      <t>1. Project`s relevance and contribution to the achievement of the Programme's objectives</t>
    </r>
    <r>
      <rPr>
        <sz val="11"/>
        <color theme="1"/>
        <rFont val="Calibri"/>
        <family val="2"/>
        <charset val="186"/>
        <scheme val="minor"/>
      </rPr>
      <t xml:space="preserve">. Project's contribution to Programme's objectives and indicators, relevance to wider strategy and policies
20% of the total 
scoring, maximum 15 points </t>
    </r>
  </si>
  <si>
    <r>
      <rPr>
        <b/>
        <sz val="11"/>
        <color theme="1"/>
        <rFont val="Calibri"/>
        <family val="2"/>
        <charset val="186"/>
        <scheme val="minor"/>
      </rPr>
      <t>2. Project content,innovation and applicability</t>
    </r>
    <r>
      <rPr>
        <sz val="11"/>
        <color theme="1"/>
        <rFont val="Calibri"/>
        <family val="2"/>
        <charset val="186"/>
        <scheme val="minor"/>
      </rPr>
      <t xml:space="preserve">
30% of the total 
scoring, maximum 15 points </t>
    </r>
  </si>
  <si>
    <t>1. References to strategic development documents are relevant, incl. references to local government strategic development documents and a description of how the project activities solve some of the problems identified in the local level strategic development document and / or are listed there as necessary for the fulfillment of climate or energy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</si>
</sst>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186"/>
      <scheme val="minor"/>
    </font>
    <font>
      <b/>
      <sz val="11"/>
      <color theme="1"/>
      <name val="Calibri"/>
      <family val="2"/>
      <charset val="186"/>
      <scheme val="minor"/>
    </font>
    <font>
      <b/>
      <sz val="18"/>
      <color theme="1"/>
      <name val="Calibri"/>
      <family val="2"/>
      <charset val="186"/>
      <scheme val="minor"/>
    </font>
    <font>
      <sz val="11"/>
      <name val="Calibri"/>
      <family val="2"/>
      <charset val="186"/>
      <scheme val="minor"/>
    </font>
    <font>
      <b/>
      <sz val="1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vertical="center" wrapText="1"/>
    </xf>
    <xf numFmtId="0" fontId="2" fillId="4" borderId="1" xfId="0" applyFont="1" applyFill="1" applyBorder="1" applyAlignment="1">
      <alignment vertical="center"/>
    </xf>
    <xf numFmtId="0" fontId="0" fillId="0" borderId="0" xfId="0" applyAlignment="1">
      <alignment vertical="center"/>
    </xf>
    <xf numFmtId="0" fontId="0" fillId="4" borderId="1" xfId="0" applyFill="1" applyBorder="1" applyAlignment="1">
      <alignment vertical="center" wrapText="1"/>
    </xf>
    <xf numFmtId="0" fontId="0" fillId="2" borderId="1" xfId="0" applyFill="1" applyBorder="1" applyAlignment="1">
      <alignment vertical="center"/>
    </xf>
    <xf numFmtId="0" fontId="0" fillId="5" borderId="1" xfId="0" applyFill="1" applyBorder="1" applyAlignment="1">
      <alignment vertical="center"/>
    </xf>
    <xf numFmtId="10" fontId="0" fillId="2" borderId="1" xfId="0" applyNumberFormat="1" applyFill="1" applyBorder="1" applyAlignment="1">
      <alignment horizontal="center" vertical="center"/>
    </xf>
    <xf numFmtId="0" fontId="1" fillId="3" borderId="1" xfId="0" applyFont="1" applyFill="1" applyBorder="1" applyAlignment="1">
      <alignment vertical="center"/>
    </xf>
    <xf numFmtId="0" fontId="1" fillId="3" borderId="1" xfId="0" applyFont="1" applyFill="1" applyBorder="1" applyAlignment="1">
      <alignment vertical="center" wrapText="1"/>
    </xf>
    <xf numFmtId="10" fontId="0" fillId="3" borderId="1" xfId="0" applyNumberFormat="1" applyFill="1" applyBorder="1" applyAlignment="1">
      <alignment vertical="center"/>
    </xf>
    <xf numFmtId="0" fontId="0" fillId="0" borderId="0" xfId="0" applyFill="1" applyBorder="1" applyAlignment="1">
      <alignment vertical="center"/>
    </xf>
    <xf numFmtId="0" fontId="1" fillId="0" borderId="0" xfId="0" applyFont="1" applyAlignment="1">
      <alignment vertical="center"/>
    </xf>
    <xf numFmtId="0" fontId="3" fillId="4"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5" borderId="1" xfId="0" applyFont="1" applyFill="1" applyBorder="1" applyAlignment="1">
      <alignment vertical="center"/>
    </xf>
    <xf numFmtId="0" fontId="3" fillId="2" borderId="1" xfId="0" applyFont="1" applyFill="1" applyBorder="1" applyAlignment="1">
      <alignment vertical="center" wrapText="1"/>
    </xf>
    <xf numFmtId="16"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wrapText="1"/>
    </xf>
    <xf numFmtId="0" fontId="0" fillId="5" borderId="1" xfId="0" applyFill="1" applyBorder="1" applyAlignment="1">
      <alignment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4"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37"/>
  <sheetViews>
    <sheetView tabSelected="1" topLeftCell="A13" zoomScale="70" zoomScaleNormal="70" workbookViewId="0">
      <selection activeCell="H10" sqref="H10"/>
    </sheetView>
  </sheetViews>
  <sheetFormatPr defaultColWidth="8.85546875" defaultRowHeight="15" x14ac:dyDescent="0.25"/>
  <cols>
    <col min="1" max="1" width="23.140625" style="5" customWidth="1"/>
    <col min="2" max="2" width="22.42578125" style="5" customWidth="1"/>
    <col min="3" max="3" width="38.140625" style="5" customWidth="1"/>
    <col min="4" max="4" width="17.85546875" style="5" customWidth="1"/>
    <col min="5" max="5" width="58.85546875" style="5" customWidth="1"/>
    <col min="6" max="16384" width="8.85546875" style="5"/>
  </cols>
  <sheetData>
    <row r="2" spans="1:5" ht="23.25" x14ac:dyDescent="0.25">
      <c r="A2" s="4" t="s">
        <v>0</v>
      </c>
      <c r="B2" s="4"/>
      <c r="D2" s="6" t="s">
        <v>4</v>
      </c>
      <c r="E2" s="2">
        <f>D13+D18+D22+D26+D29+D33</f>
        <v>0</v>
      </c>
    </row>
    <row r="3" spans="1:5" x14ac:dyDescent="0.25">
      <c r="A3" s="7" t="s">
        <v>29</v>
      </c>
      <c r="B3" s="8"/>
      <c r="D3" s="6" t="s">
        <v>5</v>
      </c>
      <c r="E3" s="9" t="e">
        <f>A13+A18+A22+A26+A29+A33+#REF!</f>
        <v>#REF!</v>
      </c>
    </row>
    <row r="4" spans="1:5" ht="71.45" customHeight="1" x14ac:dyDescent="0.25">
      <c r="A4" s="7" t="s">
        <v>2</v>
      </c>
      <c r="B4" s="8"/>
      <c r="D4" s="15" t="s">
        <v>6</v>
      </c>
      <c r="E4" s="16" t="s">
        <v>15</v>
      </c>
    </row>
    <row r="5" spans="1:5" ht="69" customHeight="1" x14ac:dyDescent="0.25">
      <c r="A5" s="7" t="s">
        <v>1</v>
      </c>
      <c r="B5" s="8"/>
      <c r="D5" s="17" t="s">
        <v>18</v>
      </c>
      <c r="E5" s="18"/>
    </row>
    <row r="6" spans="1:5" ht="30" x14ac:dyDescent="0.25">
      <c r="A6" s="3" t="s">
        <v>3</v>
      </c>
      <c r="B6" s="8"/>
    </row>
    <row r="9" spans="1:5" x14ac:dyDescent="0.25">
      <c r="A9" s="27" t="s">
        <v>13</v>
      </c>
      <c r="B9" s="27"/>
      <c r="C9" s="10" t="s">
        <v>7</v>
      </c>
      <c r="D9" s="11" t="s">
        <v>8</v>
      </c>
      <c r="E9" s="10" t="s">
        <v>9</v>
      </c>
    </row>
    <row r="10" spans="1:5" ht="87" customHeight="1" x14ac:dyDescent="0.25">
      <c r="A10" s="25" t="s">
        <v>46</v>
      </c>
      <c r="B10" s="22" t="s">
        <v>14</v>
      </c>
      <c r="C10" s="19" t="s">
        <v>32</v>
      </c>
      <c r="D10" s="8"/>
      <c r="E10" s="8"/>
    </row>
    <row r="11" spans="1:5" ht="150" x14ac:dyDescent="0.25">
      <c r="A11" s="25"/>
      <c r="B11" s="20" t="s">
        <v>19</v>
      </c>
      <c r="C11" s="3" t="s">
        <v>48</v>
      </c>
      <c r="D11" s="8"/>
      <c r="E11" s="8"/>
    </row>
    <row r="12" spans="1:5" ht="225" x14ac:dyDescent="0.25">
      <c r="A12" s="25"/>
      <c r="B12" s="21" t="s">
        <v>20</v>
      </c>
      <c r="C12" s="19" t="s">
        <v>21</v>
      </c>
      <c r="D12" s="8"/>
      <c r="E12" s="8"/>
    </row>
    <row r="13" spans="1:5" x14ac:dyDescent="0.25">
      <c r="A13" s="12">
        <f>D13/15*0.12</f>
        <v>0</v>
      </c>
      <c r="D13" s="7">
        <f>SUM(D10:D12)</f>
        <v>0</v>
      </c>
    </row>
    <row r="14" spans="1:5" ht="6" customHeight="1" x14ac:dyDescent="0.25"/>
    <row r="15" spans="1:5" ht="113.45" customHeight="1" x14ac:dyDescent="0.25">
      <c r="A15" s="25" t="s">
        <v>47</v>
      </c>
      <c r="B15" s="21" t="s">
        <v>33</v>
      </c>
      <c r="C15" s="19" t="s">
        <v>25</v>
      </c>
      <c r="D15" s="8"/>
      <c r="E15" s="8"/>
    </row>
    <row r="16" spans="1:5" ht="120" customHeight="1" x14ac:dyDescent="0.25">
      <c r="A16" s="26"/>
      <c r="B16" s="20" t="s">
        <v>26</v>
      </c>
      <c r="C16" s="19" t="s">
        <v>27</v>
      </c>
      <c r="D16" s="8"/>
      <c r="E16" s="8"/>
    </row>
    <row r="17" spans="1:5" ht="72" customHeight="1" x14ac:dyDescent="0.25">
      <c r="A17" s="26"/>
      <c r="B17" s="21" t="s">
        <v>37</v>
      </c>
      <c r="C17" s="19" t="s">
        <v>38</v>
      </c>
      <c r="D17" s="8"/>
      <c r="E17" s="8" t="s">
        <v>39</v>
      </c>
    </row>
    <row r="18" spans="1:5" x14ac:dyDescent="0.25">
      <c r="A18" s="12">
        <f>D18/15*0.3</f>
        <v>0</v>
      </c>
      <c r="D18" s="7">
        <f>SUM(D15:D17)</f>
        <v>0</v>
      </c>
    </row>
    <row r="20" spans="1:5" ht="131.44999999999999" customHeight="1" x14ac:dyDescent="0.25">
      <c r="A20" s="25" t="s">
        <v>30</v>
      </c>
      <c r="B20" s="25" t="s">
        <v>16</v>
      </c>
      <c r="C20" s="3" t="s">
        <v>28</v>
      </c>
      <c r="D20" s="8"/>
      <c r="E20" s="8"/>
    </row>
    <row r="21" spans="1:5" ht="66.599999999999994" customHeight="1" x14ac:dyDescent="0.25">
      <c r="A21" s="26"/>
      <c r="B21" s="25"/>
      <c r="C21" s="19" t="s">
        <v>22</v>
      </c>
      <c r="D21" s="8"/>
      <c r="E21" s="8"/>
    </row>
    <row r="22" spans="1:5" x14ac:dyDescent="0.25">
      <c r="A22" s="12">
        <f>D22/10*0.1</f>
        <v>0</v>
      </c>
      <c r="D22" s="7">
        <f>SUM(D20:D21)</f>
        <v>0</v>
      </c>
    </row>
    <row r="24" spans="1:5" ht="67.7" customHeight="1" x14ac:dyDescent="0.25">
      <c r="A24" s="25" t="s">
        <v>31</v>
      </c>
      <c r="B24" s="1" t="s">
        <v>10</v>
      </c>
      <c r="C24" s="3" t="s">
        <v>17</v>
      </c>
      <c r="D24" s="8"/>
      <c r="E24" s="8"/>
    </row>
    <row r="25" spans="1:5" ht="116.45" customHeight="1" x14ac:dyDescent="0.25">
      <c r="A25" s="26"/>
      <c r="B25" s="21" t="s">
        <v>23</v>
      </c>
      <c r="C25" s="19" t="s">
        <v>24</v>
      </c>
      <c r="D25" s="8"/>
      <c r="E25" s="8"/>
    </row>
    <row r="26" spans="1:5" x14ac:dyDescent="0.25">
      <c r="A26" s="12">
        <f>D26/10*0.1</f>
        <v>0</v>
      </c>
      <c r="D26" s="7">
        <f>SUM(D24:D25)</f>
        <v>0</v>
      </c>
    </row>
    <row r="28" spans="1:5" ht="205.5" customHeight="1" x14ac:dyDescent="0.25">
      <c r="A28" s="22" t="s">
        <v>40</v>
      </c>
      <c r="B28" s="22" t="s">
        <v>11</v>
      </c>
      <c r="C28" s="3" t="s">
        <v>34</v>
      </c>
      <c r="D28" s="8"/>
      <c r="E28" s="24" t="s">
        <v>35</v>
      </c>
    </row>
    <row r="29" spans="1:5" x14ac:dyDescent="0.25">
      <c r="A29" s="12">
        <f>D29/10*0.1</f>
        <v>0</v>
      </c>
      <c r="D29" s="7">
        <f>SUM(D28:D28)</f>
        <v>0</v>
      </c>
    </row>
    <row r="30" spans="1:5" x14ac:dyDescent="0.25">
      <c r="D30" s="13"/>
    </row>
    <row r="31" spans="1:5" x14ac:dyDescent="0.25">
      <c r="D31" s="14" t="s">
        <v>12</v>
      </c>
    </row>
    <row r="32" spans="1:5" ht="93" customHeight="1" x14ac:dyDescent="0.25">
      <c r="A32" s="1" t="s">
        <v>41</v>
      </c>
      <c r="B32" s="1" t="s">
        <v>36</v>
      </c>
      <c r="C32" s="1" t="s">
        <v>45</v>
      </c>
      <c r="D32" s="8"/>
      <c r="E32" s="8"/>
    </row>
    <row r="33" spans="1:5" x14ac:dyDescent="0.25">
      <c r="A33" s="12">
        <f>D33/5*0.1</f>
        <v>0</v>
      </c>
      <c r="D33" s="7">
        <f>D32</f>
        <v>0</v>
      </c>
    </row>
    <row r="36" spans="1:5" ht="90" x14ac:dyDescent="0.25">
      <c r="A36" s="23" t="s">
        <v>42</v>
      </c>
      <c r="B36" s="23" t="s">
        <v>43</v>
      </c>
      <c r="C36" s="23" t="s">
        <v>44</v>
      </c>
      <c r="D36" s="8"/>
      <c r="E36" s="8"/>
    </row>
    <row r="37" spans="1:5" x14ac:dyDescent="0.25">
      <c r="A37" s="12">
        <f>D37/5*0.1</f>
        <v>0</v>
      </c>
      <c r="D37" s="7">
        <f>D36</f>
        <v>0</v>
      </c>
    </row>
  </sheetData>
  <mergeCells count="6">
    <mergeCell ref="A24:A25"/>
    <mergeCell ref="A9:B9"/>
    <mergeCell ref="A10:A12"/>
    <mergeCell ref="A15:A17"/>
    <mergeCell ref="A20:A21"/>
    <mergeCell ref="B20:B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Leht1</vt:lpstr>
    </vt:vector>
  </TitlesOfParts>
  <Company>Keskkonnaministeeriumi Infotehnoloogiakeskus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Krista Tõnisson</dc:creator>
  <cp:lastModifiedBy>Kati Raudsaar</cp:lastModifiedBy>
  <dcterms:created xsi:type="dcterms:W3CDTF">2020-04-06T08:09:50Z</dcterms:created>
  <dcterms:modified xsi:type="dcterms:W3CDTF">2022-04-08T08:07:54Z</dcterms:modified>
</cp:coreProperties>
</file>